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470" yWindow="315" windowWidth="20490" windowHeight="775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F6" i="1"/>
  <c r="D6" i="1"/>
  <c r="E6" i="1" s="1"/>
  <c r="C6" i="1"/>
  <c r="H5" i="1"/>
  <c r="E5" i="1"/>
  <c r="H4" i="1"/>
  <c r="E4" i="1"/>
</calcChain>
</file>

<file path=xl/sharedStrings.xml><?xml version="1.0" encoding="utf-8"?>
<sst xmlns="http://schemas.openxmlformats.org/spreadsheetml/2006/main" count="11" uniqueCount="8">
  <si>
    <t>Rynek ubezp. na życie – składka przypisana brutto</t>
  </si>
  <si>
    <t>PZU Życie</t>
  </si>
  <si>
    <t>Rynek</t>
  </si>
  <si>
    <t>Rynek bez PZU Życie</t>
  </si>
  <si>
    <t>Składka regularna</t>
  </si>
  <si>
    <t>Składka jednorazowa</t>
  </si>
  <si>
    <t>RAZEM</t>
  </si>
  <si>
    <t>Źródło: KNF (www.knf.gov.pl). Biuletyn Kwartalny. Rynek ubezpieczeń 4/2015, Rynek ubezpieczeń 4/2014 dane PZU Życie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</si>
</sst>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#,##0,;\-##,##0"/>
    <numFmt numFmtId="165" formatCode="#,##0,_ ;\-#,##0,\ 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7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ck">
        <color rgb="FF002060"/>
      </right>
      <top/>
      <bottom/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medium">
        <color rgb="FF003C7D"/>
      </left>
      <right style="medium">
        <color rgb="FF003C7D"/>
      </right>
      <top style="thick">
        <color rgb="FF003C7D"/>
      </top>
      <bottom/>
      <diagonal/>
    </border>
    <border>
      <left style="medium">
        <color rgb="FF003C7D"/>
      </left>
      <right/>
      <top style="thick">
        <color rgb="FF003C7D"/>
      </top>
      <bottom/>
      <diagonal/>
    </border>
    <border>
      <left style="medium">
        <color rgb="FF003C7D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2" fillId="0" borderId="10" xfId="1" applyNumberFormat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horizontal="right" vertical="center"/>
    </xf>
    <xf numFmtId="164" fontId="5" fillId="0" borderId="9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tabSelected="1" topLeftCell="B1" workbookViewId="0">
      <selection activeCell="C12" sqref="C12"/>
    </sheetView>
  </sheetViews>
  <sheetFormatPr defaultRowHeight="15" x14ac:dyDescent="0.25"/>
  <cols>
    <col min="1" max="1" width="9.140625" style="4"/>
    <col min="2" max="2" width="49.140625" style="4" customWidth="1"/>
    <col min="3" max="8" width="17.5703125" style="4" customWidth="1"/>
    <col min="9" max="16384" width="9.140625" style="4"/>
  </cols>
  <sheetData>
    <row r="2" spans="2:8" ht="15.75" thickBot="1" x14ac:dyDescent="0.3">
      <c r="B2" s="8" t="s">
        <v>0</v>
      </c>
      <c r="C2" s="9">
        <v>2015</v>
      </c>
      <c r="D2" s="9"/>
      <c r="E2" s="10"/>
      <c r="F2" s="9">
        <v>2014</v>
      </c>
      <c r="G2" s="9"/>
      <c r="H2" s="9"/>
    </row>
    <row r="3" spans="2:8" ht="22.5" thickTop="1" thickBot="1" x14ac:dyDescent="0.3">
      <c r="B3" s="8"/>
      <c r="C3" s="1" t="s">
        <v>1</v>
      </c>
      <c r="D3" s="2" t="s">
        <v>2</v>
      </c>
      <c r="E3" s="2" t="s">
        <v>3</v>
      </c>
      <c r="F3" s="1" t="s">
        <v>1</v>
      </c>
      <c r="G3" s="2" t="s">
        <v>2</v>
      </c>
      <c r="H3" s="3" t="s">
        <v>3</v>
      </c>
    </row>
    <row r="4" spans="2:8" ht="15.75" thickTop="1" x14ac:dyDescent="0.25">
      <c r="B4" s="5" t="s">
        <v>4</v>
      </c>
      <c r="C4" s="13">
        <v>7247283.2000000002</v>
      </c>
      <c r="D4" s="13">
        <v>16497624.339572061</v>
      </c>
      <c r="E4" s="13">
        <f>D4-C4</f>
        <v>9250341.1395720616</v>
      </c>
      <c r="F4" s="13">
        <v>7058520.8599999994</v>
      </c>
      <c r="G4" s="13">
        <v>16487839.943489319</v>
      </c>
      <c r="H4" s="14">
        <f>G4-F4</f>
        <v>9429319.0834893193</v>
      </c>
    </row>
    <row r="5" spans="2:8" x14ac:dyDescent="0.25">
      <c r="B5" s="6" t="s">
        <v>5</v>
      </c>
      <c r="C5" s="12">
        <v>816721.44</v>
      </c>
      <c r="D5" s="12">
        <v>11027576.203947939</v>
      </c>
      <c r="E5" s="12">
        <f>D5-C5</f>
        <v>10210854.76394794</v>
      </c>
      <c r="F5" s="12">
        <v>1123664.9300000006</v>
      </c>
      <c r="G5" s="12">
        <v>12179031.358320678</v>
      </c>
      <c r="H5" s="12">
        <f>G5-F5</f>
        <v>11055366.428320676</v>
      </c>
    </row>
    <row r="6" spans="2:8" x14ac:dyDescent="0.25">
      <c r="B6" s="7" t="s">
        <v>6</v>
      </c>
      <c r="C6" s="15">
        <f>SUM(C4:C5)</f>
        <v>8064004.6400000006</v>
      </c>
      <c r="D6" s="15">
        <f>SUM(D4:D5)</f>
        <v>27525200.54352</v>
      </c>
      <c r="E6" s="15">
        <f>D6-C6</f>
        <v>19461195.903519999</v>
      </c>
      <c r="F6" s="15">
        <f>SUM(F4:F5)</f>
        <v>8182185.79</v>
      </c>
      <c r="G6" s="15">
        <f>SUM(G4:G5)</f>
        <v>28666871.301809996</v>
      </c>
      <c r="H6" s="15">
        <f>G6-F6</f>
        <v>20484685.511809997</v>
      </c>
    </row>
    <row r="7" spans="2:8" x14ac:dyDescent="0.25">
      <c r="B7" s="11" t="s">
        <v>7</v>
      </c>
      <c r="C7" s="11"/>
      <c r="D7" s="11"/>
      <c r="E7" s="11"/>
      <c r="F7" s="11"/>
      <c r="G7" s="11"/>
      <c r="H7" s="11"/>
    </row>
  </sheetData>
  <mergeCells count="4">
    <mergeCell ref="B2:B3"/>
    <mergeCell ref="C2:E2"/>
    <mergeCell ref="F2:H2"/>
    <mergeCell ref="B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Wąsiewicz Piotr (Grupa PZU)</cp:lastModifiedBy>
  <dcterms:created xsi:type="dcterms:W3CDTF">2016-04-21T11:37:10Z</dcterms:created>
  <dcterms:modified xsi:type="dcterms:W3CDTF">2016-07-14T13:41:57Z</dcterms:modified>
</cp:coreProperties>
</file>